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activeTab="3"/>
  </bookViews>
  <sheets>
    <sheet name="7.3" sheetId="7" r:id="rId1"/>
    <sheet name="公告附件" sheetId="3" r:id="rId2"/>
    <sheet name="附表二" sheetId="8" r:id="rId3"/>
    <sheet name="Sheet1" sheetId="9" r:id="rId4"/>
  </sheets>
  <calcPr calcId="144525"/>
</workbook>
</file>

<file path=xl/sharedStrings.xml><?xml version="1.0" encoding="utf-8"?>
<sst xmlns="http://schemas.openxmlformats.org/spreadsheetml/2006/main" count="136">
  <si>
    <t>西藏自治区第一批2020年高校毕业生就业岗位需求计划表</t>
  </si>
  <si>
    <t>序号</t>
  </si>
  <si>
    <t>岗位类型</t>
  </si>
  <si>
    <t>岗位数量（个）</t>
  </si>
  <si>
    <t>备注</t>
  </si>
  <si>
    <t>公职岗位（6562）</t>
  </si>
  <si>
    <t>区内公职岗位（4000）</t>
  </si>
  <si>
    <t>拟公开招考岗位</t>
  </si>
  <si>
    <t xml:space="preserve"> 区内公务员岗位300个、事业岗位3700个.</t>
  </si>
  <si>
    <t>区外公职岗位（300+2000）</t>
  </si>
  <si>
    <t>中央国家机关和有关省市公务员岗位</t>
  </si>
  <si>
    <r>
      <rPr>
        <sz val="9"/>
        <color theme="1"/>
        <rFont val="仿宋"/>
        <charset val="134"/>
      </rPr>
      <t xml:space="preserve">区外公务员      </t>
    </r>
    <r>
      <rPr>
        <sz val="9"/>
        <color rgb="FFFF0000"/>
        <rFont val="仿宋"/>
        <charset val="134"/>
      </rPr>
      <t xml:space="preserve"> 山南45个、阿里30个</t>
    </r>
  </si>
  <si>
    <t>对口援藏省市事业单位岗位</t>
  </si>
  <si>
    <t>山南120+拉萨200+林芝200+昌都600+阿里400+那曲70+日喀则470                 待对口援藏省市提供具体后发布</t>
  </si>
  <si>
    <t>区中直岗位</t>
  </si>
  <si>
    <t>区内中直单位岗位</t>
  </si>
  <si>
    <r>
      <rPr>
        <sz val="8"/>
        <rFont val="仿宋"/>
        <charset val="134"/>
      </rPr>
      <t xml:space="preserve">拉萨海关少数民族7+地震局3+人行52+气象局+48+国税9+通行管理局1+中国民航区局82   </t>
    </r>
    <r>
      <rPr>
        <sz val="6"/>
        <rFont val="仿宋"/>
        <charset val="134"/>
      </rPr>
      <t xml:space="preserve">              </t>
    </r>
  </si>
  <si>
    <t>企业岗位（）</t>
  </si>
  <si>
    <t>区内企业岗位（15774）</t>
  </si>
  <si>
    <t>中央驻藏企业岗位</t>
  </si>
  <si>
    <t>1358+84</t>
  </si>
  <si>
    <t>（含林芝84个）部分已招录，剩余岗位详见各类招聘会</t>
  </si>
  <si>
    <t>区内国有企业岗位</t>
  </si>
  <si>
    <t>1711+45+45</t>
  </si>
  <si>
    <t>自治区(315+45+55)+山南271+拉萨683+林芝46+昌都158+阿里48+那曲115+日喀则65         详见各类招聘会</t>
  </si>
  <si>
    <t>区内民营企业岗位</t>
  </si>
  <si>
    <t>12714+117</t>
  </si>
  <si>
    <t>工商联会员755+山南1660+拉萨8404+林芝1164+昌都534+阿里54+那曲75+日喀则185         详见各类招聘会</t>
  </si>
  <si>
    <t>区外企业岗位（19857）</t>
  </si>
  <si>
    <t>对口援藏中央企业岗位</t>
  </si>
  <si>
    <t>992+100</t>
  </si>
  <si>
    <r>
      <rPr>
        <sz val="10"/>
        <color theme="1"/>
        <rFont val="仿宋"/>
        <charset val="134"/>
      </rPr>
      <t>山南200+那曲92+昌都市300+日喀则市400+林芝市+拉萨</t>
    </r>
    <r>
      <rPr>
        <sz val="10"/>
        <rFont val="仿宋"/>
        <charset val="134"/>
      </rPr>
      <t xml:space="preserve">市143 </t>
    </r>
    <r>
      <rPr>
        <sz val="10"/>
        <color theme="1"/>
        <rFont val="仿宋"/>
        <charset val="134"/>
      </rPr>
      <t>+阿里100                              待对口援藏中央企业提供具体后发布</t>
    </r>
  </si>
  <si>
    <t>对口援藏省市企业岗位</t>
  </si>
  <si>
    <t>17545+1200+20</t>
  </si>
  <si>
    <t>山南1800+拉萨200+林芝891+20+昌都5217+阿里400+那曲3637+日喀则5600+林芝市600  待各对口援藏省市提供后发布</t>
  </si>
  <si>
    <t xml:space="preserve">大学生基层成长计划（5787）                                </t>
  </si>
  <si>
    <t>基层服务平台岗位</t>
  </si>
  <si>
    <t xml:space="preserve">人社厅开发的全区基层劳动就业社会保障公共服务平台岗位 </t>
  </si>
  <si>
    <t>“三支一扶”</t>
  </si>
  <si>
    <t>西部志愿者</t>
  </si>
  <si>
    <t>拉萨市</t>
  </si>
  <si>
    <t>拟开发政府购买服务岗位，基层医护人300、基层幼教200个</t>
  </si>
  <si>
    <t>山南市</t>
  </si>
  <si>
    <t>拟开发政府购买服务岗位</t>
  </si>
  <si>
    <t>那曲市</t>
  </si>
  <si>
    <t>拟开发政府购买服务岗位、拟在人设领域开发100个高校毕业生就业岗位</t>
  </si>
  <si>
    <t>阿里地区基层就业岗位</t>
  </si>
  <si>
    <t>日喀则市基层就业岗位</t>
  </si>
  <si>
    <t>拟开发政府购买服务岗位（幼教岗位100、劳动就业基层服务平台岗位20个、村医聘用岗位15个、其他岗位15个）</t>
  </si>
  <si>
    <t>林芝市基层就业岗位</t>
  </si>
  <si>
    <t>329+200</t>
  </si>
  <si>
    <t>309政府购买服务岗位、20个机关事业临聘岗位、200个就业见习岗位</t>
  </si>
  <si>
    <t>昌都市基层就业岗位</t>
  </si>
  <si>
    <t>拟开发政府购买服务岗位（就业见习岗位100个，公益性岗位85个、公安辅警岗位260个、检察院聘用书记员37个）</t>
  </si>
  <si>
    <t>参军入伍</t>
  </si>
  <si>
    <t>学历提升计划</t>
  </si>
  <si>
    <t>（专升本500人、本升硕1317人、硕升博70人）</t>
  </si>
  <si>
    <t>合计</t>
  </si>
  <si>
    <t xml:space="preserve"> </t>
  </si>
  <si>
    <t>说明：1.以上岗位将通过西藏自治区人力资源和社会保障厅官网、微信公众号等渠道进行公告；
      2.市场就业岗位将通过各类招聘会搭建就业对接平台，促进高校毕业生市场就业；
      3.根据工作实际，具体岗位数量可能有调整，届时将及时予以公告。</t>
  </si>
  <si>
    <t>2019年在乡村振兴专干基础上，政府将采取购买服务的方式开发农牧专业技术人员、乡镇兽医、农机农产品质量安全检测员、全科医生、公共卫生、医师（助理医师）、护理等岗位，适时提供岗位。今年数5399</t>
  </si>
  <si>
    <t xml:space="preserve">2021年第一批西藏自治区高校毕业生就业岗位需求表    </t>
  </si>
  <si>
    <t>岗位计划数量（个）</t>
  </si>
  <si>
    <t>备 注</t>
  </si>
  <si>
    <t>公职岗位</t>
  </si>
  <si>
    <t>区内基层公职岗位</t>
  </si>
  <si>
    <t>区内基层公务员岗位</t>
  </si>
  <si>
    <t>基层事业单位岗位</t>
  </si>
  <si>
    <t>区教育厅定向生   （1306）</t>
  </si>
  <si>
    <t>（国网定向生100个；三峡集团20个；区审计30个；人防3个；昌都师范169个；那曲师范80个；公费师范生192个；免费医学生232个；那曲医学160个；军警部队生255；四川机要5个；青海机要10个；区机要25个；直招士官23个；日喀则定日气象1个；昌都洛隆县、日喀则定日县气象1个）；</t>
  </si>
  <si>
    <t>区内中直单位岗位       （12）</t>
  </si>
  <si>
    <t>区内中央直属机关岗位</t>
  </si>
  <si>
    <r>
      <rPr>
        <sz val="10"/>
        <color rgb="FFFF0000"/>
        <rFont val="仿宋"/>
        <charset val="134"/>
      </rPr>
      <t xml:space="preserve">已通通过国考发布   </t>
    </r>
    <r>
      <rPr>
        <sz val="10"/>
        <color theme="4"/>
        <rFont val="仿宋"/>
        <charset val="134"/>
      </rPr>
      <t>通行管理局1名。拉萨海关11个（8月面向全国发布公告，目前面试结果全部为西藏生源；10月已面向西藏生发公告）</t>
    </r>
  </si>
  <si>
    <t>区外公职岗位（657）</t>
  </si>
  <si>
    <t>少数民族公务员</t>
  </si>
  <si>
    <t>中央国家机关和有关省市公务员岗位，详见少数民族公务员招录公告</t>
  </si>
  <si>
    <t>区外事业单位岗位</t>
  </si>
  <si>
    <r>
      <rPr>
        <sz val="10"/>
        <color theme="4"/>
        <rFont val="仿宋"/>
        <charset val="134"/>
      </rPr>
      <t>山南120个；昌都56个；</t>
    </r>
    <r>
      <rPr>
        <sz val="10"/>
        <color rgb="FFFF0000"/>
        <rFont val="仿宋"/>
        <charset val="134"/>
      </rPr>
      <t>那曲0个（暂时未提供）；拉萨0个（暂时未提供）；</t>
    </r>
    <r>
      <rPr>
        <sz val="10"/>
        <color theme="4"/>
        <rFont val="仿宋"/>
        <charset val="134"/>
      </rPr>
      <t>日喀则470个；林芝11个；</t>
    </r>
    <r>
      <rPr>
        <sz val="10"/>
        <color rgb="FFFF0000"/>
        <rFont val="仿宋"/>
        <charset val="134"/>
      </rPr>
      <t xml:space="preserve"> 阿里0个（暂时未提供）；</t>
    </r>
  </si>
  <si>
    <t>企业岗位</t>
  </si>
  <si>
    <t>区内企业岗位（14950）</t>
  </si>
  <si>
    <t>国网600个；建行65个（2020.8已发布）；光大5个（9月已发布）；联通5个（11月4日已发布）；浦东4个；青铁120个；农行200个（8月已发布）；信托1个；邮政52个；邮储24个（9月已发布）；人寿2个（9月已发布）；石油8个；铁塔10个（10月已发布）；华能5个；国开行3个（已在9月发布）；移动100（7月-10月中国移动官方网站发布）。</t>
  </si>
  <si>
    <r>
      <rPr>
        <sz val="10"/>
        <color theme="4"/>
        <rFont val="仿宋"/>
        <charset val="134"/>
      </rPr>
      <t>区国资委198；交通发展集团有限公司5个；青旅4个；西藏新华印刷厂2个；西藏拉洛水利发电有限公司2个;那曲62个；山南732个；昌都118个；阿里60个；拉萨市167个；日喀则422个；林芝168个；</t>
    </r>
    <r>
      <rPr>
        <sz val="10"/>
        <color rgb="FFFF0000"/>
        <rFont val="仿宋"/>
        <charset val="134"/>
      </rPr>
      <t>西藏公共就业招聘网及各地网络招聘平台已发布，余下岗位，收集后继续向社会发布</t>
    </r>
  </si>
  <si>
    <t>工商联会员单位500；那曲2443个；昌都145个；山南1081个；阿里77个：拉萨市3192个；日喀则4256个；林芝835个；</t>
  </si>
  <si>
    <t>区外企业岗位（13777）</t>
  </si>
  <si>
    <t>对口援藏中央企业提供岗位后发布</t>
  </si>
  <si>
    <t>对口援藏省市国企岗位</t>
  </si>
  <si>
    <r>
      <rPr>
        <sz val="10"/>
        <color theme="4"/>
        <rFont val="仿宋"/>
        <charset val="134"/>
      </rPr>
      <t>那曲3个：昌都117个；山南400个；日喀则400个；</t>
    </r>
    <r>
      <rPr>
        <sz val="10"/>
        <color rgb="FFFF0000"/>
        <rFont val="仿宋"/>
        <charset val="134"/>
      </rPr>
      <t>拉萨0个（暂时未提供）</t>
    </r>
    <r>
      <rPr>
        <sz val="10"/>
        <color theme="4"/>
        <rFont val="仿宋"/>
        <charset val="134"/>
      </rPr>
      <t>；</t>
    </r>
    <r>
      <rPr>
        <sz val="10"/>
        <color rgb="FFFF0000"/>
        <rFont val="仿宋"/>
        <charset val="134"/>
      </rPr>
      <t>林芝0个（暂时未提供）</t>
    </r>
    <r>
      <rPr>
        <sz val="10"/>
        <color theme="4"/>
        <rFont val="仿宋"/>
        <charset val="134"/>
      </rPr>
      <t>；</t>
    </r>
    <r>
      <rPr>
        <sz val="10"/>
        <color rgb="FFFF0000"/>
        <rFont val="仿宋"/>
        <charset val="134"/>
      </rPr>
      <t>阿里0个（暂时未提供）</t>
    </r>
    <r>
      <rPr>
        <sz val="10"/>
        <color theme="4"/>
        <rFont val="仿宋"/>
        <charset val="134"/>
      </rPr>
      <t>；</t>
    </r>
    <r>
      <rPr>
        <sz val="10"/>
        <color rgb="FFFF0000"/>
        <rFont val="仿宋"/>
        <charset val="134"/>
      </rPr>
      <t>各地市正积极对接，待援藏省市提供岗位后发布</t>
    </r>
  </si>
  <si>
    <t>区外民营企业岗位</t>
  </si>
  <si>
    <r>
      <rPr>
        <sz val="10"/>
        <color rgb="FFFF0000"/>
        <rFont val="仿宋"/>
        <charset val="134"/>
      </rPr>
      <t>那曲0个（暂时未提供）</t>
    </r>
    <r>
      <rPr>
        <sz val="10"/>
        <color theme="4"/>
        <rFont val="仿宋"/>
        <charset val="134"/>
      </rPr>
      <t>：昌都1227个；山南1500个；</t>
    </r>
    <r>
      <rPr>
        <sz val="10"/>
        <color rgb="FFFF0000"/>
        <rFont val="仿宋"/>
        <charset val="134"/>
      </rPr>
      <t>拉萨0个（暂时未提供）；</t>
    </r>
    <r>
      <rPr>
        <sz val="10"/>
        <color theme="4"/>
        <rFont val="仿宋"/>
        <charset val="134"/>
      </rPr>
      <t>日喀则8000个；林芝65个；工商联2000个：</t>
    </r>
    <r>
      <rPr>
        <sz val="10"/>
        <color rgb="FFFF0000"/>
        <rFont val="仿宋"/>
        <charset val="134"/>
      </rPr>
      <t xml:space="preserve"> 阿里0个（暂时未提供）</t>
    </r>
    <r>
      <rPr>
        <sz val="10"/>
        <color theme="4"/>
        <rFont val="仿宋"/>
        <charset val="134"/>
      </rPr>
      <t>；</t>
    </r>
  </si>
  <si>
    <t xml:space="preserve">大学生基层成长计划（606）                             </t>
  </si>
  <si>
    <t>区内基层政府购买岗位</t>
  </si>
  <si>
    <t>阿里，林芝</t>
  </si>
  <si>
    <t>西部志愿者计划</t>
  </si>
  <si>
    <t>11月28日郑州开完会回来研究提供。</t>
  </si>
  <si>
    <t>学历提升计划（2723）</t>
  </si>
  <si>
    <t>专升本600人、本升硕1993人、硕升博130人</t>
  </si>
  <si>
    <t xml:space="preserve">注： 通过西藏自治区人力资源和社会保障厅官网、西藏公共就业服务网和各央企招聘网及微信公众号等渠道发布岗位计划34031个。
       </t>
  </si>
  <si>
    <t xml:space="preserve">2020年西藏自治区高校毕业生就业岗位需求表    </t>
  </si>
  <si>
    <t>已发布岗位数量（个）</t>
  </si>
  <si>
    <t>公职岗位（9985）</t>
  </si>
  <si>
    <t>区内基层公职岗位（6260）</t>
  </si>
  <si>
    <t>定向生（1165）</t>
  </si>
  <si>
    <r>
      <rPr>
        <sz val="10"/>
        <color rgb="FFFF0000"/>
        <rFont val="仿宋"/>
        <charset val="134"/>
      </rPr>
      <t>区内中直单位岗位（200</t>
    </r>
    <r>
      <rPr>
        <sz val="10"/>
        <color rgb="FFFF0000"/>
        <rFont val="仿宋"/>
        <charset val="134"/>
      </rPr>
      <t>）</t>
    </r>
  </si>
  <si>
    <t>已通通过国考发布</t>
  </si>
  <si>
    <r>
      <rPr>
        <sz val="10"/>
        <color rgb="FFFF0000"/>
        <rFont val="仿宋"/>
        <charset val="134"/>
      </rPr>
      <t>区外公职岗位（2360</t>
    </r>
    <r>
      <rPr>
        <sz val="10"/>
        <color rgb="FFFF0000"/>
        <rFont val="仿宋"/>
        <charset val="134"/>
      </rPr>
      <t>）</t>
    </r>
  </si>
  <si>
    <t>各对口援藏省市提供后发布，目前北京提供207个、辽宁50个、天津19个。</t>
  </si>
  <si>
    <r>
      <rPr>
        <sz val="10"/>
        <color rgb="FFFF0000"/>
        <rFont val="仿宋"/>
        <charset val="134"/>
      </rPr>
      <t>企业岗位（40953</t>
    </r>
    <r>
      <rPr>
        <sz val="10"/>
        <color rgb="FFFF0000"/>
        <rFont val="仿宋"/>
        <charset val="134"/>
      </rPr>
      <t>）</t>
    </r>
  </si>
  <si>
    <r>
      <rPr>
        <sz val="10"/>
        <color rgb="FFFF0000"/>
        <rFont val="仿宋"/>
        <charset val="134"/>
      </rPr>
      <t>区内企业岗位（18553</t>
    </r>
    <r>
      <rPr>
        <sz val="10"/>
        <color rgb="FFFF0000"/>
        <rFont val="仿宋"/>
        <charset val="134"/>
      </rPr>
      <t>）</t>
    </r>
  </si>
  <si>
    <t>中央企业招聘公告已发布</t>
  </si>
  <si>
    <t>西藏公共就业招聘网及各地网络招聘平台已发布，余下岗位，收集后继续向社会发布</t>
  </si>
  <si>
    <t>建设、交通领域岗位</t>
  </si>
  <si>
    <t>建设领域1188个、交通领域123个</t>
  </si>
  <si>
    <t>旅游、商务领域岗位</t>
  </si>
  <si>
    <t>旅游领域523个、商务领域429个</t>
  </si>
  <si>
    <r>
      <rPr>
        <sz val="10"/>
        <color rgb="FFFF0000"/>
        <rFont val="仿宋"/>
        <charset val="134"/>
      </rPr>
      <t>区外企业岗位（22400</t>
    </r>
    <r>
      <rPr>
        <sz val="10"/>
        <color rgb="FFFF0000"/>
        <rFont val="仿宋"/>
        <charset val="134"/>
      </rPr>
      <t>）</t>
    </r>
  </si>
  <si>
    <t>各地市正积极对接，待援藏省市提供岗位后发布</t>
  </si>
  <si>
    <t>自治区工商联正积极协调全国工商联提供岗位（重庆、四川、江苏、云南）</t>
  </si>
  <si>
    <r>
      <rPr>
        <sz val="10"/>
        <color rgb="FFFF0000"/>
        <rFont val="仿宋"/>
        <charset val="134"/>
      </rPr>
      <t>大学生基层成长计划 （9733</t>
    </r>
    <r>
      <rPr>
        <sz val="10"/>
        <color rgb="FFFF0000"/>
        <rFont val="仿宋"/>
        <charset val="134"/>
      </rPr>
      <t xml:space="preserve">）                               </t>
    </r>
  </si>
  <si>
    <t>乡村幼教人员</t>
  </si>
  <si>
    <t>村医务人员</t>
  </si>
  <si>
    <t>村科技特派员</t>
  </si>
  <si>
    <t>农村集体经济合作社财务人员</t>
  </si>
  <si>
    <t>司法厅购买服务岗位</t>
  </si>
  <si>
    <t xml:space="preserve"> 乡镇专职人民调解员、社会矫正社会工作者、法律援助服务工作者</t>
  </si>
  <si>
    <t>人社基层服务平台岗位</t>
  </si>
  <si>
    <r>
      <rPr>
        <sz val="10"/>
        <color rgb="FFFF0000"/>
        <rFont val="仿宋"/>
        <charset val="134"/>
      </rPr>
      <t>参军入伍（500</t>
    </r>
    <r>
      <rPr>
        <sz val="10"/>
        <color rgb="FFFF0000"/>
        <rFont val="仿宋"/>
        <charset val="134"/>
      </rPr>
      <t>）</t>
    </r>
  </si>
  <si>
    <r>
      <rPr>
        <sz val="10"/>
        <color rgb="FFFF0000"/>
        <rFont val="仿宋"/>
        <charset val="134"/>
      </rPr>
      <t>学历提升计划（1887</t>
    </r>
    <r>
      <rPr>
        <sz val="10"/>
        <color rgb="FFFF0000"/>
        <rFont val="仿宋"/>
        <charset val="134"/>
      </rPr>
      <t>）</t>
    </r>
  </si>
  <si>
    <r>
      <rPr>
        <sz val="8"/>
        <color rgb="FFFF0000"/>
        <rFont val="仿宋"/>
        <charset val="134"/>
      </rPr>
      <t>专升本500人、本升硕1317人、硕升博70</t>
    </r>
    <r>
      <rPr>
        <sz val="8"/>
        <color rgb="FFFF0000"/>
        <rFont val="仿宋"/>
        <charset val="134"/>
      </rPr>
      <t>人</t>
    </r>
  </si>
  <si>
    <r>
      <rPr>
        <sz val="10"/>
        <color theme="1"/>
        <rFont val="仿宋_GB2312"/>
        <charset val="134"/>
      </rPr>
      <t>注： 通过西藏自治区人力资源和社会保障厅官网、西藏公共就业服务网和各央企招聘网及微信公众号等渠道发布岗位计划</t>
    </r>
    <r>
      <rPr>
        <sz val="10"/>
        <color theme="1"/>
        <rFont val="仿宋_GB2312"/>
        <charset val="134"/>
      </rPr>
      <t>53395个。</t>
    </r>
    <r>
      <rPr>
        <sz val="10"/>
        <color theme="1"/>
        <rFont val="仿宋_GB2312"/>
        <charset val="134"/>
      </rPr>
      <t xml:space="preserve">
      </t>
    </r>
    <r>
      <rPr>
        <sz val="10"/>
        <color theme="1"/>
        <rFont val="仿宋_GB2312"/>
        <charset val="134"/>
      </rPr>
      <t xml:space="preserve"> </t>
    </r>
  </si>
  <si>
    <t xml:space="preserve">2021年第一批全区高校毕业生就业岗位需求计划表    </t>
  </si>
  <si>
    <t>公职岗位（669）</t>
  </si>
  <si>
    <t xml:space="preserve">已通通过国考发布    </t>
  </si>
  <si>
    <t>各地市对接援藏省市后陆续发布</t>
  </si>
  <si>
    <t>企业岗位（28727）</t>
  </si>
  <si>
    <t>中央企业招聘公告部分已通过官网发布</t>
  </si>
  <si>
    <t xml:space="preserve">注： 以上未发布的岗位将通过西藏自治区人力资源和社会保障厅官网、西藏公共就业服务网和各央企招聘网及微信公众号等渠道逐步发布。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</si>
</sst>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48">
    <font>
      <sz val="11"/>
      <color theme="1"/>
      <name val="宋体"/>
      <charset val="134"/>
      <scheme val="minor"/>
    </font>
    <font>
      <sz val="14"/>
      <color theme="1"/>
      <name val="宋体"/>
      <charset val="134"/>
      <scheme val="minor"/>
    </font>
    <font>
      <sz val="20"/>
      <color theme="1"/>
      <name val="方正小标宋简体"/>
      <charset val="134"/>
    </font>
    <font>
      <sz val="14"/>
      <color theme="1"/>
      <name val="黑体"/>
      <charset val="134"/>
    </font>
    <font>
      <sz val="12"/>
      <name val="仿宋"/>
      <charset val="134"/>
    </font>
    <font>
      <b/>
      <sz val="16"/>
      <name val="黑体"/>
      <charset val="134"/>
    </font>
    <font>
      <b/>
      <sz val="10"/>
      <name val="黑体"/>
      <charset val="134"/>
    </font>
    <font>
      <sz val="10"/>
      <name val="仿宋"/>
      <charset val="134"/>
    </font>
    <font>
      <sz val="10"/>
      <color theme="1"/>
      <name val="仿宋_GB2312"/>
      <charset val="134"/>
    </font>
    <font>
      <sz val="11"/>
      <color theme="1"/>
      <name val="黑体"/>
      <charset val="134"/>
    </font>
    <font>
      <sz val="10"/>
      <color rgb="FFFF0000"/>
      <name val="仿宋"/>
      <charset val="134"/>
    </font>
    <font>
      <sz val="11"/>
      <color rgb="FFFF0000"/>
      <name val="黑体"/>
      <charset val="134"/>
    </font>
    <font>
      <sz val="8"/>
      <color rgb="FFFF0000"/>
      <name val="仿宋"/>
      <charset val="134"/>
    </font>
    <font>
      <sz val="10"/>
      <color rgb="FF00B0F0"/>
      <name val="仿宋"/>
      <charset val="134"/>
    </font>
    <font>
      <sz val="8"/>
      <color rgb="FF00B0F0"/>
      <name val="仿宋"/>
      <charset val="134"/>
    </font>
    <font>
      <b/>
      <sz val="10"/>
      <color rgb="FFFF0000"/>
      <name val="黑体"/>
      <charset val="134"/>
    </font>
    <font>
      <sz val="10"/>
      <color rgb="FFFF0000"/>
      <name val="黑体"/>
      <charset val="134"/>
    </font>
    <font>
      <sz val="10"/>
      <color theme="4"/>
      <name val="仿宋"/>
      <charset val="134"/>
    </font>
    <font>
      <sz val="11"/>
      <color theme="1"/>
      <name val="仿宋"/>
      <charset val="134"/>
    </font>
    <font>
      <sz val="16"/>
      <color theme="1"/>
      <name val="方正小标宋简体"/>
      <charset val="134"/>
    </font>
    <font>
      <sz val="9"/>
      <color theme="1"/>
      <name val="仿宋"/>
      <charset val="134"/>
    </font>
    <font>
      <sz val="9"/>
      <name val="仿宋"/>
      <charset val="134"/>
    </font>
    <font>
      <sz val="6"/>
      <color theme="1"/>
      <name val="仿宋"/>
      <charset val="134"/>
    </font>
    <font>
      <sz val="8"/>
      <name val="仿宋"/>
      <charset val="134"/>
    </font>
    <font>
      <sz val="11"/>
      <name val="仿宋"/>
      <charset val="134"/>
    </font>
    <font>
      <sz val="10"/>
      <color theme="1"/>
      <name val="仿宋"/>
      <charset val="134"/>
    </font>
    <font>
      <sz val="8"/>
      <color theme="1"/>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color rgb="FFFF0000"/>
      <name val="仿宋"/>
      <charset val="134"/>
    </font>
    <font>
      <sz val="6"/>
      <name val="仿宋"/>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7" fillId="27" borderId="0" applyNumberFormat="0" applyBorder="0" applyAlignment="0" applyProtection="0">
      <alignment vertical="center"/>
    </xf>
    <xf numFmtId="0" fontId="42" fillId="24"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34" fillId="10" borderId="0" applyNumberFormat="0" applyBorder="0" applyAlignment="0" applyProtection="0">
      <alignment vertical="center"/>
    </xf>
    <xf numFmtId="43" fontId="0" fillId="0" borderId="0" applyFont="0" applyFill="0" applyBorder="0" applyAlignment="0" applyProtection="0">
      <alignment vertical="center"/>
    </xf>
    <xf numFmtId="0" fontId="35" fillId="23"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6" borderId="19" applyNumberFormat="0" applyFont="0" applyAlignment="0" applyProtection="0">
      <alignment vertical="center"/>
    </xf>
    <xf numFmtId="0" fontId="35" fillId="29" borderId="0" applyNumberFormat="0" applyBorder="0" applyAlignment="0" applyProtection="0">
      <alignment vertical="center"/>
    </xf>
    <xf numFmtId="0" fontId="3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7" fillId="0" borderId="17" applyNumberFormat="0" applyFill="0" applyAlignment="0" applyProtection="0">
      <alignment vertical="center"/>
    </xf>
    <xf numFmtId="0" fontId="29" fillId="0" borderId="17" applyNumberFormat="0" applyFill="0" applyAlignment="0" applyProtection="0">
      <alignment vertical="center"/>
    </xf>
    <xf numFmtId="0" fontId="35" fillId="22" borderId="0" applyNumberFormat="0" applyBorder="0" applyAlignment="0" applyProtection="0">
      <alignment vertical="center"/>
    </xf>
    <xf numFmtId="0" fontId="32" fillId="0" borderId="21" applyNumberFormat="0" applyFill="0" applyAlignment="0" applyProtection="0">
      <alignment vertical="center"/>
    </xf>
    <xf numFmtId="0" fontId="35" fillId="21" borderId="0" applyNumberFormat="0" applyBorder="0" applyAlignment="0" applyProtection="0">
      <alignment vertical="center"/>
    </xf>
    <xf numFmtId="0" fontId="36" fillId="15" borderId="18" applyNumberFormat="0" applyAlignment="0" applyProtection="0">
      <alignment vertical="center"/>
    </xf>
    <xf numFmtId="0" fontId="45" fillId="15" borderId="22" applyNumberFormat="0" applyAlignment="0" applyProtection="0">
      <alignment vertical="center"/>
    </xf>
    <xf numFmtId="0" fontId="28" fillId="7" borderId="16" applyNumberFormat="0" applyAlignment="0" applyProtection="0">
      <alignment vertical="center"/>
    </xf>
    <xf numFmtId="0" fontId="27" fillId="26" borderId="0" applyNumberFormat="0" applyBorder="0" applyAlignment="0" applyProtection="0">
      <alignment vertical="center"/>
    </xf>
    <xf numFmtId="0" fontId="35" fillId="14" borderId="0" applyNumberFormat="0" applyBorder="0" applyAlignment="0" applyProtection="0">
      <alignment vertical="center"/>
    </xf>
    <xf numFmtId="0" fontId="44" fillId="0" borderId="23" applyNumberFormat="0" applyFill="0" applyAlignment="0" applyProtection="0">
      <alignment vertical="center"/>
    </xf>
    <xf numFmtId="0" fontId="38" fillId="0" borderId="20" applyNumberFormat="0" applyFill="0" applyAlignment="0" applyProtection="0">
      <alignment vertical="center"/>
    </xf>
    <xf numFmtId="0" fontId="43" fillId="25" borderId="0" applyNumberFormat="0" applyBorder="0" applyAlignment="0" applyProtection="0">
      <alignment vertical="center"/>
    </xf>
    <xf numFmtId="0" fontId="41" fillId="20" borderId="0" applyNumberFormat="0" applyBorder="0" applyAlignment="0" applyProtection="0">
      <alignment vertical="center"/>
    </xf>
    <xf numFmtId="0" fontId="27" fillId="33" borderId="0" applyNumberFormat="0" applyBorder="0" applyAlignment="0" applyProtection="0">
      <alignment vertical="center"/>
    </xf>
    <xf numFmtId="0" fontId="35" fillId="13" borderId="0" applyNumberFormat="0" applyBorder="0" applyAlignment="0" applyProtection="0">
      <alignment vertical="center"/>
    </xf>
    <xf numFmtId="0" fontId="27" fillId="32" borderId="0" applyNumberFormat="0" applyBorder="0" applyAlignment="0" applyProtection="0">
      <alignment vertical="center"/>
    </xf>
    <xf numFmtId="0" fontId="27" fillId="6" borderId="0" applyNumberFormat="0" applyBorder="0" applyAlignment="0" applyProtection="0">
      <alignment vertical="center"/>
    </xf>
    <xf numFmtId="0" fontId="27" fillId="31" borderId="0" applyNumberFormat="0" applyBorder="0" applyAlignment="0" applyProtection="0">
      <alignment vertical="center"/>
    </xf>
    <xf numFmtId="0" fontId="27" fillId="5" borderId="0" applyNumberFormat="0" applyBorder="0" applyAlignment="0" applyProtection="0">
      <alignment vertical="center"/>
    </xf>
    <xf numFmtId="0" fontId="35" fillId="18" borderId="0" applyNumberFormat="0" applyBorder="0" applyAlignment="0" applyProtection="0">
      <alignment vertical="center"/>
    </xf>
    <xf numFmtId="0" fontId="35" fillId="12" borderId="0" applyNumberFormat="0" applyBorder="0" applyAlignment="0" applyProtection="0">
      <alignment vertical="center"/>
    </xf>
    <xf numFmtId="0" fontId="27" fillId="30" borderId="0" applyNumberFormat="0" applyBorder="0" applyAlignment="0" applyProtection="0">
      <alignment vertical="center"/>
    </xf>
    <xf numFmtId="0" fontId="27" fillId="4" borderId="0" applyNumberFormat="0" applyBorder="0" applyAlignment="0" applyProtection="0">
      <alignment vertical="center"/>
    </xf>
    <xf numFmtId="0" fontId="35" fillId="11" borderId="0" applyNumberFormat="0" applyBorder="0" applyAlignment="0" applyProtection="0">
      <alignment vertical="center"/>
    </xf>
    <xf numFmtId="0" fontId="27" fillId="3" borderId="0" applyNumberFormat="0" applyBorder="0" applyAlignment="0" applyProtection="0">
      <alignment vertical="center"/>
    </xf>
    <xf numFmtId="0" fontId="35" fillId="28" borderId="0" applyNumberFormat="0" applyBorder="0" applyAlignment="0" applyProtection="0">
      <alignment vertical="center"/>
    </xf>
    <xf numFmtId="0" fontId="35" fillId="17" borderId="0" applyNumberFormat="0" applyBorder="0" applyAlignment="0" applyProtection="0">
      <alignment vertical="center"/>
    </xf>
    <xf numFmtId="0" fontId="27" fillId="8" borderId="0" applyNumberFormat="0" applyBorder="0" applyAlignment="0" applyProtection="0">
      <alignment vertical="center"/>
    </xf>
    <xf numFmtId="0" fontId="35" fillId="19" borderId="0" applyNumberFormat="0" applyBorder="0" applyAlignment="0" applyProtection="0">
      <alignment vertical="center"/>
    </xf>
  </cellStyleXfs>
  <cellXfs count="123">
    <xf numFmtId="0" fontId="0" fillId="0" borderId="0" xfId="0">
      <alignment vertical="center"/>
    </xf>
    <xf numFmtId="0" fontId="1" fillId="0" borderId="0" xfId="0" applyFont="1">
      <alignment vertical="center"/>
    </xf>
    <xf numFmtId="0" fontId="0" fillId="0" borderId="0" xfId="0"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Alignment="1">
      <alignment horizontal="center" vertical="center"/>
    </xf>
    <xf numFmtId="0" fontId="4" fillId="0" borderId="1" xfId="0"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0" borderId="1" xfId="0" applyFont="1" applyFill="1" applyBorder="1" applyAlignment="1">
      <alignment horizontal="center" vertical="center"/>
    </xf>
    <xf numFmtId="0" fontId="4" fillId="0" borderId="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5" xfId="0" applyFont="1" applyFill="1" applyBorder="1" applyAlignment="1">
      <alignment horizontal="center" vertical="center"/>
    </xf>
    <xf numFmtId="0" fontId="4" fillId="0" borderId="5"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8" fillId="0" borderId="0" xfId="0" applyFont="1" applyFill="1" applyBorder="1" applyAlignment="1">
      <alignment horizontal="justify" vertical="center" wrapText="1"/>
    </xf>
    <xf numFmtId="0" fontId="8" fillId="0" borderId="0" xfId="0" applyFont="1" applyFill="1" applyBorder="1" applyAlignment="1">
      <alignment horizontal="justify" vertical="center"/>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0" xfId="0" applyFont="1" applyAlignment="1">
      <alignment horizontal="center" vertical="center" wrapText="1"/>
    </xf>
    <xf numFmtId="0" fontId="10" fillId="0"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0" fillId="0" borderId="5" xfId="0" applyFont="1" applyFill="1" applyBorder="1" applyAlignment="1">
      <alignment horizontal="center" vertical="center" wrapText="1"/>
    </xf>
    <xf numFmtId="0" fontId="10" fillId="0" borderId="0" xfId="0" applyFont="1" applyAlignment="1">
      <alignment horizontal="center" vertical="center"/>
    </xf>
    <xf numFmtId="0" fontId="10" fillId="0" borderId="1" xfId="0" applyFont="1" applyBorder="1" applyAlignment="1">
      <alignment horizontal="center" vertical="center"/>
    </xf>
    <xf numFmtId="0" fontId="10" fillId="0" borderId="5" xfId="0" applyFont="1" applyFill="1" applyBorder="1" applyAlignment="1">
      <alignment horizontal="center" vertical="center"/>
    </xf>
    <xf numFmtId="0" fontId="13" fillId="0" borderId="1" xfId="0" applyFont="1" applyFill="1" applyBorder="1" applyAlignment="1">
      <alignment horizontal="center" vertical="center"/>
    </xf>
    <xf numFmtId="0" fontId="14" fillId="0" borderId="1" xfId="0" applyFont="1" applyFill="1" applyBorder="1" applyAlignment="1">
      <alignment horizontal="left"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1" xfId="0" applyFont="1" applyFill="1" applyBorder="1" applyAlignment="1">
      <alignment vertical="center"/>
    </xf>
    <xf numFmtId="0" fontId="10" fillId="0" borderId="3" xfId="0" applyFont="1" applyFill="1" applyBorder="1" applyAlignment="1">
      <alignment horizontal="center" vertical="center"/>
    </xf>
    <xf numFmtId="0" fontId="12" fillId="0" borderId="1" xfId="0" applyFont="1" applyFill="1" applyBorder="1" applyAlignment="1">
      <alignment horizontal="left"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1" xfId="0" applyFont="1" applyFill="1" applyBorder="1" applyAlignment="1">
      <alignment horizontal="center" vertical="center"/>
    </xf>
    <xf numFmtId="0" fontId="8" fillId="0" borderId="13" xfId="0" applyFont="1" applyFill="1" applyBorder="1" applyAlignment="1">
      <alignment horizontal="left" vertical="center" wrapText="1"/>
    </xf>
    <xf numFmtId="0" fontId="8" fillId="0" borderId="13" xfId="0" applyFont="1" applyFill="1" applyBorder="1" applyAlignment="1">
      <alignment horizontal="left" vertical="center"/>
    </xf>
    <xf numFmtId="0" fontId="0" fillId="0" borderId="0" xfId="0" applyAlignment="1">
      <alignment horizontal="left" vertical="center"/>
    </xf>
    <xf numFmtId="0" fontId="16" fillId="0" borderId="1" xfId="0" applyFont="1" applyFill="1" applyBorder="1" applyAlignment="1">
      <alignment horizontal="center" vertical="center"/>
    </xf>
    <xf numFmtId="0" fontId="10"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1" xfId="0" applyFont="1" applyFill="1" applyBorder="1" applyAlignment="1">
      <alignment horizontal="left" vertical="center" wrapText="1"/>
    </xf>
    <xf numFmtId="0" fontId="17" fillId="0" borderId="5" xfId="0" applyFont="1" applyFill="1" applyBorder="1" applyAlignment="1">
      <alignment horizontal="center" vertical="center" wrapText="1"/>
    </xf>
    <xf numFmtId="0" fontId="17" fillId="0" borderId="0" xfId="0" applyFont="1" applyAlignment="1">
      <alignment horizontal="center" vertical="center"/>
    </xf>
    <xf numFmtId="0" fontId="17" fillId="2" borderId="1"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6" xfId="0" applyFont="1" applyFill="1" applyBorder="1" applyAlignment="1">
      <alignment horizontal="center" vertical="center" wrapText="1"/>
    </xf>
    <xf numFmtId="0" fontId="17" fillId="0" borderId="1" xfId="0" applyFont="1" applyFill="1" applyBorder="1" applyAlignment="1">
      <alignment horizontal="left" vertical="center"/>
    </xf>
    <xf numFmtId="0" fontId="18" fillId="0" borderId="0" xfId="0" applyFont="1">
      <alignment vertical="center"/>
    </xf>
    <xf numFmtId="0" fontId="0" fillId="0" borderId="0" xfId="0" applyAlignment="1">
      <alignment horizontal="center" vertical="center"/>
    </xf>
    <xf numFmtId="0" fontId="19" fillId="0" borderId="0" xfId="0" applyFont="1" applyFill="1" applyAlignment="1">
      <alignment horizontal="center" vertical="center"/>
    </xf>
    <xf numFmtId="0" fontId="18"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8" fillId="0" borderId="1" xfId="0" applyFont="1" applyFill="1" applyBorder="1" applyAlignment="1">
      <alignment horizontal="center" vertical="center"/>
    </xf>
    <xf numFmtId="0" fontId="20" fillId="0" borderId="6" xfId="0" applyFont="1" applyFill="1" applyBorder="1" applyAlignment="1">
      <alignment horizontal="center" vertical="center" wrapText="1"/>
    </xf>
    <xf numFmtId="0" fontId="20"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20"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0" fillId="0" borderId="1" xfId="0" applyFont="1" applyBorder="1">
      <alignment vertical="center"/>
    </xf>
    <xf numFmtId="0" fontId="22" fillId="0" borderId="0" xfId="0" applyFont="1">
      <alignment vertical="center"/>
    </xf>
    <xf numFmtId="0" fontId="20" fillId="0" borderId="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0" xfId="0" applyFont="1">
      <alignment vertical="center"/>
    </xf>
    <xf numFmtId="0" fontId="18" fillId="0" borderId="1" xfId="0" applyFont="1" applyBorder="1" applyAlignment="1">
      <alignment horizontal="center" vertical="center"/>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1" fillId="0" borderId="1"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8" fillId="0" borderId="0" xfId="0" applyFont="1" applyAlignment="1">
      <alignment horizontal="center" vertical="center"/>
    </xf>
    <xf numFmtId="0" fontId="18" fillId="0" borderId="11"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20" fillId="0" borderId="0" xfId="0" applyFont="1" applyAlignment="1">
      <alignment horizontal="center" vertical="center"/>
    </xf>
    <xf numFmtId="0" fontId="26"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6" fillId="0" borderId="1"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14" xfId="0" applyFont="1" applyFill="1" applyBorder="1" applyAlignment="1">
      <alignment horizontal="center" vertical="center" wrapText="1"/>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5" xfId="0" applyFont="1" applyFill="1" applyBorder="1" applyAlignment="1">
      <alignment vertical="center"/>
    </xf>
    <xf numFmtId="0" fontId="26" fillId="0" borderId="13" xfId="0" applyFont="1" applyFill="1" applyBorder="1" applyAlignment="1">
      <alignment horizontal="left" vertical="center" wrapText="1"/>
    </xf>
    <xf numFmtId="0" fontId="26" fillId="0" borderId="13"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lignment vertical="center"/>
    </xf>
    <xf numFmtId="0" fontId="7" fillId="0" borderId="0" xfId="0" applyFont="1" applyFill="1" applyAlignment="1">
      <alignment horizontal="center" vertical="center"/>
    </xf>
    <xf numFmtId="0" fontId="18" fillId="0" borderId="0" xfId="0" applyFont="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7"/>
  <sheetViews>
    <sheetView topLeftCell="A7" workbookViewId="0">
      <selection activeCell="A25" sqref="A25:F25"/>
    </sheetView>
  </sheetViews>
  <sheetFormatPr defaultColWidth="9" defaultRowHeight="13.5"/>
  <cols>
    <col min="1" max="1" width="3.875" style="80" customWidth="1"/>
    <col min="2" max="2" width="10.375" style="80" customWidth="1"/>
    <col min="3" max="3" width="10.5" style="80" customWidth="1"/>
    <col min="4" max="4" width="27.125" customWidth="1"/>
    <col min="5" max="5" width="11.625" customWidth="1"/>
    <col min="6" max="6" width="65.125" customWidth="1"/>
  </cols>
  <sheetData>
    <row r="1" ht="27.95" customHeight="1" spans="1:6">
      <c r="A1" s="81" t="s">
        <v>0</v>
      </c>
      <c r="B1" s="81"/>
      <c r="C1" s="81"/>
      <c r="D1" s="81"/>
      <c r="E1" s="81"/>
      <c r="F1" s="81"/>
    </row>
    <row r="2" s="79" customFormat="1" ht="30" customHeight="1" spans="1:6">
      <c r="A2" s="82" t="s">
        <v>1</v>
      </c>
      <c r="B2" s="83" t="s">
        <v>2</v>
      </c>
      <c r="C2" s="83"/>
      <c r="D2" s="83"/>
      <c r="E2" s="82" t="s">
        <v>3</v>
      </c>
      <c r="F2" s="84" t="s">
        <v>4</v>
      </c>
    </row>
    <row r="3" s="79" customFormat="1" ht="23.1" customHeight="1" spans="1:6">
      <c r="A3" s="84">
        <v>1</v>
      </c>
      <c r="B3" s="85" t="s">
        <v>5</v>
      </c>
      <c r="C3" s="83" t="s">
        <v>6</v>
      </c>
      <c r="D3" s="86" t="s">
        <v>7</v>
      </c>
      <c r="E3" s="84">
        <v>4000</v>
      </c>
      <c r="F3" s="87" t="s">
        <v>8</v>
      </c>
    </row>
    <row r="4" s="79" customFormat="1" ht="15" customHeight="1" spans="1:8">
      <c r="A4" s="84"/>
      <c r="B4" s="88"/>
      <c r="C4" s="85" t="s">
        <v>9</v>
      </c>
      <c r="D4" s="89" t="s">
        <v>10</v>
      </c>
      <c r="E4" s="84">
        <v>300</v>
      </c>
      <c r="F4" s="90" t="s">
        <v>11</v>
      </c>
      <c r="G4" s="91"/>
      <c r="H4" s="91"/>
    </row>
    <row r="5" s="79" customFormat="1" ht="24" customHeight="1" spans="1:8">
      <c r="A5" s="84"/>
      <c r="B5" s="88"/>
      <c r="C5" s="92"/>
      <c r="D5" s="89" t="s">
        <v>12</v>
      </c>
      <c r="E5" s="84">
        <v>2060</v>
      </c>
      <c r="F5" s="93" t="s">
        <v>13</v>
      </c>
      <c r="G5" s="91"/>
      <c r="H5" s="91"/>
    </row>
    <row r="6" s="79" customFormat="1" ht="24.95" customHeight="1" spans="1:6">
      <c r="A6" s="84"/>
      <c r="B6" s="92"/>
      <c r="C6" s="94" t="s">
        <v>14</v>
      </c>
      <c r="D6" s="95" t="s">
        <v>15</v>
      </c>
      <c r="E6" s="96">
        <v>202</v>
      </c>
      <c r="F6" s="97" t="s">
        <v>16</v>
      </c>
    </row>
    <row r="7" s="79" customFormat="1" ht="15.95" customHeight="1" spans="1:6">
      <c r="A7" s="98">
        <v>2</v>
      </c>
      <c r="B7" s="83" t="s">
        <v>17</v>
      </c>
      <c r="C7" s="89" t="s">
        <v>18</v>
      </c>
      <c r="D7" s="99" t="s">
        <v>19</v>
      </c>
      <c r="E7" s="98" t="s">
        <v>20</v>
      </c>
      <c r="F7" s="93" t="s">
        <v>21</v>
      </c>
    </row>
    <row r="8" s="79" customFormat="1" ht="24" customHeight="1" spans="1:6">
      <c r="A8" s="98"/>
      <c r="B8" s="83"/>
      <c r="C8" s="89"/>
      <c r="D8" s="86" t="s">
        <v>22</v>
      </c>
      <c r="E8" s="100" t="s">
        <v>23</v>
      </c>
      <c r="F8" s="93" t="s">
        <v>24</v>
      </c>
    </row>
    <row r="9" s="79" customFormat="1" ht="24" customHeight="1" spans="1:6">
      <c r="A9" s="98"/>
      <c r="B9" s="83"/>
      <c r="C9" s="89"/>
      <c r="D9" s="86" t="s">
        <v>25</v>
      </c>
      <c r="E9" s="84" t="s">
        <v>26</v>
      </c>
      <c r="F9" s="93" t="s">
        <v>27</v>
      </c>
    </row>
    <row r="10" s="79" customFormat="1" ht="24" customHeight="1" spans="1:6">
      <c r="A10" s="98"/>
      <c r="B10" s="83"/>
      <c r="C10" s="85" t="s">
        <v>28</v>
      </c>
      <c r="D10" s="86" t="s">
        <v>29</v>
      </c>
      <c r="E10" s="84" t="s">
        <v>30</v>
      </c>
      <c r="F10" s="101" t="s">
        <v>31</v>
      </c>
    </row>
    <row r="11" s="79" customFormat="1" ht="30" customHeight="1" spans="1:6">
      <c r="A11" s="98"/>
      <c r="B11" s="83"/>
      <c r="C11" s="92"/>
      <c r="D11" s="86" t="s">
        <v>32</v>
      </c>
      <c r="E11" s="86" t="s">
        <v>33</v>
      </c>
      <c r="F11" s="93" t="s">
        <v>34</v>
      </c>
    </row>
    <row r="12" s="79" customFormat="1" ht="17.1" customHeight="1" spans="1:12">
      <c r="A12" s="84">
        <v>3</v>
      </c>
      <c r="B12" s="102" t="s">
        <v>35</v>
      </c>
      <c r="C12" s="103"/>
      <c r="D12" s="86" t="s">
        <v>36</v>
      </c>
      <c r="E12" s="104">
        <v>1089</v>
      </c>
      <c r="F12" s="89" t="s">
        <v>37</v>
      </c>
      <c r="L12" s="122"/>
    </row>
    <row r="13" s="79" customFormat="1" ht="15" customHeight="1" spans="1:6">
      <c r="A13" s="84"/>
      <c r="B13" s="105"/>
      <c r="C13" s="106"/>
      <c r="D13" s="86" t="s">
        <v>38</v>
      </c>
      <c r="E13" s="98">
        <v>300</v>
      </c>
      <c r="F13" s="100"/>
    </row>
    <row r="14" s="79" customFormat="1" ht="15" customHeight="1" spans="1:6">
      <c r="A14" s="84"/>
      <c r="B14" s="105"/>
      <c r="C14" s="106"/>
      <c r="D14" s="86" t="s">
        <v>39</v>
      </c>
      <c r="E14" s="84">
        <v>70</v>
      </c>
      <c r="F14" s="100"/>
    </row>
    <row r="15" s="79" customFormat="1" ht="18" customHeight="1" spans="1:6">
      <c r="A15" s="84"/>
      <c r="B15" s="105"/>
      <c r="C15" s="106"/>
      <c r="D15" s="107" t="s">
        <v>40</v>
      </c>
      <c r="E15" s="96">
        <v>500</v>
      </c>
      <c r="F15" s="108" t="s">
        <v>41</v>
      </c>
    </row>
    <row r="16" s="79" customFormat="1" ht="18" customHeight="1" spans="1:6">
      <c r="A16" s="84"/>
      <c r="B16" s="105"/>
      <c r="C16" s="106"/>
      <c r="D16" s="109" t="s">
        <v>42</v>
      </c>
      <c r="E16" s="96">
        <v>460</v>
      </c>
      <c r="F16" s="108" t="s">
        <v>43</v>
      </c>
    </row>
    <row r="17" s="79" customFormat="1" ht="12" customHeight="1" spans="1:6">
      <c r="A17" s="84"/>
      <c r="B17" s="105"/>
      <c r="C17" s="106"/>
      <c r="D17" s="109" t="s">
        <v>44</v>
      </c>
      <c r="E17" s="84">
        <v>100</v>
      </c>
      <c r="F17" s="108" t="s">
        <v>45</v>
      </c>
    </row>
    <row r="18" s="79" customFormat="1" ht="12.95" customHeight="1" spans="1:6">
      <c r="A18" s="84"/>
      <c r="B18" s="105"/>
      <c r="C18" s="106"/>
      <c r="D18" s="86" t="s">
        <v>46</v>
      </c>
      <c r="E18" s="84">
        <v>40</v>
      </c>
      <c r="F18" s="108" t="s">
        <v>43</v>
      </c>
    </row>
    <row r="19" s="79" customFormat="1" ht="24" customHeight="1" spans="1:6">
      <c r="A19" s="84"/>
      <c r="B19" s="105"/>
      <c r="C19" s="106"/>
      <c r="D19" s="86" t="s">
        <v>47</v>
      </c>
      <c r="E19" s="84">
        <v>150</v>
      </c>
      <c r="F19" s="110" t="s">
        <v>48</v>
      </c>
    </row>
    <row r="20" s="79" customFormat="1" ht="24" customHeight="1" spans="1:6">
      <c r="A20" s="84"/>
      <c r="B20" s="105"/>
      <c r="C20" s="106"/>
      <c r="D20" s="86" t="s">
        <v>49</v>
      </c>
      <c r="E20" s="84" t="s">
        <v>50</v>
      </c>
      <c r="F20" s="110" t="s">
        <v>51</v>
      </c>
    </row>
    <row r="21" s="79" customFormat="1" ht="24" customHeight="1" spans="1:6">
      <c r="A21" s="84"/>
      <c r="B21" s="105"/>
      <c r="C21" s="106"/>
      <c r="D21" s="86" t="s">
        <v>52</v>
      </c>
      <c r="E21" s="84">
        <v>482</v>
      </c>
      <c r="F21" s="110" t="s">
        <v>53</v>
      </c>
    </row>
    <row r="22" s="79" customFormat="1" ht="17.1" customHeight="1" spans="1:6">
      <c r="A22" s="84"/>
      <c r="B22" s="111"/>
      <c r="C22" s="112"/>
      <c r="D22" s="86" t="s">
        <v>54</v>
      </c>
      <c r="E22" s="84">
        <v>180</v>
      </c>
      <c r="F22" s="100"/>
    </row>
    <row r="23" s="79" customFormat="1" ht="20.1" customHeight="1" spans="1:6">
      <c r="A23" s="84">
        <v>4</v>
      </c>
      <c r="B23" s="113" t="s">
        <v>55</v>
      </c>
      <c r="C23" s="114"/>
      <c r="D23" s="115"/>
      <c r="E23" s="98">
        <v>1887</v>
      </c>
      <c r="F23" s="108" t="s">
        <v>56</v>
      </c>
    </row>
    <row r="24" s="79" customFormat="1" ht="15" customHeight="1" spans="1:6">
      <c r="A24" s="84" t="s">
        <v>57</v>
      </c>
      <c r="B24" s="84"/>
      <c r="C24" s="84"/>
      <c r="D24" s="84"/>
      <c r="E24" s="84">
        <v>47980</v>
      </c>
      <c r="F24" s="84" t="s">
        <v>58</v>
      </c>
    </row>
    <row r="25" s="79" customFormat="1" ht="42" customHeight="1" spans="1:6">
      <c r="A25" s="116" t="s">
        <v>59</v>
      </c>
      <c r="B25" s="117"/>
      <c r="C25" s="117"/>
      <c r="D25" s="117"/>
      <c r="E25" s="117"/>
      <c r="F25" s="117"/>
    </row>
    <row r="26" spans="1:6">
      <c r="A26" s="118"/>
      <c r="B26" s="119"/>
      <c r="C26" s="119"/>
      <c r="D26" s="120"/>
      <c r="E26" s="120"/>
      <c r="F26" s="120"/>
    </row>
    <row r="36" spans="2:6">
      <c r="B36" s="121" t="s">
        <v>60</v>
      </c>
      <c r="C36" s="121"/>
      <c r="D36" s="121"/>
      <c r="E36" s="121"/>
      <c r="F36" s="121"/>
    </row>
    <row r="37" ht="24" customHeight="1" spans="2:6">
      <c r="B37" s="121"/>
      <c r="C37" s="121"/>
      <c r="D37" s="121"/>
      <c r="E37" s="121"/>
      <c r="F37" s="121"/>
    </row>
  </sheetData>
  <mergeCells count="15">
    <mergeCell ref="A1:F1"/>
    <mergeCell ref="B2:D2"/>
    <mergeCell ref="B23:D23"/>
    <mergeCell ref="A24:D24"/>
    <mergeCell ref="A25:F25"/>
    <mergeCell ref="A3:A6"/>
    <mergeCell ref="A7:A11"/>
    <mergeCell ref="A12:A22"/>
    <mergeCell ref="B3:B6"/>
    <mergeCell ref="B7:B11"/>
    <mergeCell ref="C4:C5"/>
    <mergeCell ref="C7:C9"/>
    <mergeCell ref="C10:C11"/>
    <mergeCell ref="B36:F37"/>
    <mergeCell ref="B12:C22"/>
  </mergeCells>
  <pageMargins left="0.699305555555556" right="0.699305555555556" top="0.354166666666667" bottom="0.235416666666667"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
  <sheetViews>
    <sheetView zoomScale="160" zoomScaleNormal="160" topLeftCell="B15" workbookViewId="0">
      <selection activeCell="A1" sqref="A1:F28"/>
    </sheetView>
  </sheetViews>
  <sheetFormatPr defaultColWidth="9" defaultRowHeight="13.5" outlineLevelCol="5"/>
  <cols>
    <col min="1" max="1" width="5.83333333333333" customWidth="1"/>
    <col min="2" max="2" width="8.75" customWidth="1"/>
    <col min="3" max="3" width="11.325" customWidth="1"/>
    <col min="4" max="4" width="23.675" customWidth="1"/>
    <col min="5" max="5" width="14.1416666666667" customWidth="1"/>
    <col min="6" max="6" width="56.9416666666667" style="65" customWidth="1"/>
  </cols>
  <sheetData>
    <row r="1" ht="42" customHeight="1" spans="1:6">
      <c r="A1" s="3" t="s">
        <v>61</v>
      </c>
      <c r="B1" s="3"/>
      <c r="C1" s="3"/>
      <c r="D1" s="3"/>
      <c r="E1" s="3"/>
      <c r="F1" s="4"/>
    </row>
    <row r="2" ht="36" customHeight="1" spans="1:6">
      <c r="A2" s="32" t="s">
        <v>1</v>
      </c>
      <c r="B2" s="33" t="s">
        <v>2</v>
      </c>
      <c r="C2" s="34"/>
      <c r="D2" s="34"/>
      <c r="E2" s="32" t="s">
        <v>62</v>
      </c>
      <c r="F2" s="35" t="s">
        <v>63</v>
      </c>
    </row>
    <row r="3" ht="36" customHeight="1" spans="1:6">
      <c r="A3" s="36">
        <v>1</v>
      </c>
      <c r="B3" s="37" t="s">
        <v>64</v>
      </c>
      <c r="C3" s="38" t="s">
        <v>65</v>
      </c>
      <c r="D3" s="38" t="s">
        <v>66</v>
      </c>
      <c r="E3" s="38">
        <v>0</v>
      </c>
      <c r="F3" s="66"/>
    </row>
    <row r="4" ht="27" customHeight="1" spans="1:6">
      <c r="A4" s="40"/>
      <c r="B4" s="41"/>
      <c r="C4" s="38"/>
      <c r="D4" s="42" t="s">
        <v>67</v>
      </c>
      <c r="E4" s="38">
        <v>0</v>
      </c>
      <c r="F4" s="67" t="s">
        <v>58</v>
      </c>
    </row>
    <row r="5" ht="69" customHeight="1" spans="1:6">
      <c r="A5" s="40"/>
      <c r="B5" s="41"/>
      <c r="C5" s="68" t="s">
        <v>68</v>
      </c>
      <c r="D5" s="68"/>
      <c r="E5" s="69">
        <v>0</v>
      </c>
      <c r="F5" s="70" t="s">
        <v>69</v>
      </c>
    </row>
    <row r="6" ht="47" customHeight="1" spans="1:6">
      <c r="A6" s="40"/>
      <c r="B6" s="41"/>
      <c r="C6" s="45" t="s">
        <v>70</v>
      </c>
      <c r="D6" s="71" t="s">
        <v>71</v>
      </c>
      <c r="E6" s="72">
        <v>12</v>
      </c>
      <c r="F6" s="67" t="s">
        <v>72</v>
      </c>
    </row>
    <row r="7" ht="29" customHeight="1" spans="1:6">
      <c r="A7" s="40"/>
      <c r="B7" s="41"/>
      <c r="C7" s="37" t="s">
        <v>73</v>
      </c>
      <c r="D7" s="47" t="s">
        <v>74</v>
      </c>
      <c r="E7" s="47">
        <v>0</v>
      </c>
      <c r="F7" s="67" t="s">
        <v>75</v>
      </c>
    </row>
    <row r="8" ht="35" customHeight="1" spans="1:6">
      <c r="A8" s="48"/>
      <c r="B8" s="45"/>
      <c r="C8" s="45"/>
      <c r="D8" s="68" t="s">
        <v>76</v>
      </c>
      <c r="E8" s="73">
        <v>657</v>
      </c>
      <c r="F8" s="70" t="s">
        <v>77</v>
      </c>
    </row>
    <row r="9" ht="79" customHeight="1" spans="1:6">
      <c r="A9" s="43">
        <v>2</v>
      </c>
      <c r="B9" s="38" t="s">
        <v>78</v>
      </c>
      <c r="C9" s="37" t="s">
        <v>79</v>
      </c>
      <c r="D9" s="69" t="s">
        <v>19</v>
      </c>
      <c r="E9" s="69">
        <v>1204</v>
      </c>
      <c r="F9" s="70" t="s">
        <v>80</v>
      </c>
    </row>
    <row r="10" ht="64" customHeight="1" spans="1:6">
      <c r="A10" s="43"/>
      <c r="B10" s="38"/>
      <c r="C10" s="41"/>
      <c r="D10" s="69" t="s">
        <v>22</v>
      </c>
      <c r="E10" s="69">
        <v>1218</v>
      </c>
      <c r="F10" s="70" t="s">
        <v>81</v>
      </c>
    </row>
    <row r="11" ht="35" customHeight="1" spans="1:6">
      <c r="A11" s="43"/>
      <c r="B11" s="38"/>
      <c r="C11" s="41"/>
      <c r="D11" s="69" t="s">
        <v>25</v>
      </c>
      <c r="E11" s="69">
        <v>12528</v>
      </c>
      <c r="F11" s="70" t="s">
        <v>82</v>
      </c>
    </row>
    <row r="12" ht="27" customHeight="1" spans="1:6">
      <c r="A12" s="43"/>
      <c r="B12" s="38"/>
      <c r="C12" s="37" t="s">
        <v>83</v>
      </c>
      <c r="D12" s="43" t="s">
        <v>29</v>
      </c>
      <c r="E12" s="43">
        <v>0</v>
      </c>
      <c r="F12" s="67" t="s">
        <v>84</v>
      </c>
    </row>
    <row r="13" ht="44" customHeight="1" spans="1:6">
      <c r="A13" s="43"/>
      <c r="B13" s="38"/>
      <c r="C13" s="41"/>
      <c r="D13" s="74" t="s">
        <v>85</v>
      </c>
      <c r="E13" s="74">
        <v>920</v>
      </c>
      <c r="F13" s="75" t="s">
        <v>86</v>
      </c>
    </row>
    <row r="14" ht="46" customHeight="1" spans="1:6">
      <c r="A14" s="43"/>
      <c r="B14" s="38"/>
      <c r="C14" s="45"/>
      <c r="D14" s="71" t="s">
        <v>87</v>
      </c>
      <c r="E14" s="69">
        <v>12857</v>
      </c>
      <c r="F14" s="67" t="s">
        <v>88</v>
      </c>
    </row>
    <row r="15" ht="18" customHeight="1" spans="1:6">
      <c r="A15" s="43">
        <v>3</v>
      </c>
      <c r="B15" s="51" t="s">
        <v>89</v>
      </c>
      <c r="C15" s="52"/>
      <c r="D15" s="76" t="s">
        <v>90</v>
      </c>
      <c r="E15" s="69">
        <v>536</v>
      </c>
      <c r="F15" s="68" t="s">
        <v>91</v>
      </c>
    </row>
    <row r="16" ht="26.1" hidden="1" customHeight="1" spans="1:6">
      <c r="A16" s="43"/>
      <c r="B16" s="53"/>
      <c r="C16" s="54"/>
      <c r="D16" s="76"/>
      <c r="E16" s="69"/>
      <c r="F16" s="68"/>
    </row>
    <row r="17" ht="8" hidden="1" customHeight="1" spans="1:6">
      <c r="A17" s="43"/>
      <c r="B17" s="53"/>
      <c r="C17" s="54"/>
      <c r="D17" s="76"/>
      <c r="E17" s="69"/>
      <c r="F17" s="68"/>
    </row>
    <row r="18" ht="4" customHeight="1" spans="1:6">
      <c r="A18" s="43"/>
      <c r="B18" s="53"/>
      <c r="C18" s="54"/>
      <c r="D18" s="76"/>
      <c r="E18" s="69"/>
      <c r="F18" s="68"/>
    </row>
    <row r="19" ht="2" hidden="1" customHeight="1" spans="1:6">
      <c r="A19" s="43"/>
      <c r="B19" s="53"/>
      <c r="C19" s="54"/>
      <c r="D19" s="76"/>
      <c r="E19" s="69"/>
      <c r="F19" s="68"/>
    </row>
    <row r="20" ht="27" hidden="1" customHeight="1" spans="1:6">
      <c r="A20" s="43"/>
      <c r="B20" s="53"/>
      <c r="C20" s="54"/>
      <c r="D20" s="76"/>
      <c r="E20" s="69"/>
      <c r="F20" s="68"/>
    </row>
    <row r="21" ht="30" hidden="1" customHeight="1" spans="1:6">
      <c r="A21" s="43"/>
      <c r="B21" s="53"/>
      <c r="C21" s="54"/>
      <c r="D21" s="76"/>
      <c r="E21" s="69"/>
      <c r="F21" s="68"/>
    </row>
    <row r="22" ht="7" customHeight="1" spans="1:6">
      <c r="A22" s="43"/>
      <c r="B22" s="53"/>
      <c r="C22" s="54"/>
      <c r="D22" s="76"/>
      <c r="E22" s="69"/>
      <c r="F22" s="68"/>
    </row>
    <row r="23" ht="29" customHeight="1" spans="1:6">
      <c r="A23" s="43"/>
      <c r="B23" s="53"/>
      <c r="C23" s="54"/>
      <c r="D23" s="43" t="s">
        <v>38</v>
      </c>
      <c r="E23" s="43">
        <v>0</v>
      </c>
      <c r="F23" s="67" t="s">
        <v>58</v>
      </c>
    </row>
    <row r="24" ht="30.95" customHeight="1" spans="1:6">
      <c r="A24" s="43"/>
      <c r="B24" s="53"/>
      <c r="C24" s="54"/>
      <c r="D24" s="77" t="s">
        <v>92</v>
      </c>
      <c r="E24" s="69">
        <v>70</v>
      </c>
      <c r="F24" s="67" t="s">
        <v>58</v>
      </c>
    </row>
    <row r="25" ht="31" customHeight="1" spans="1:6">
      <c r="A25" s="43">
        <v>4</v>
      </c>
      <c r="B25" s="43" t="s">
        <v>54</v>
      </c>
      <c r="C25" s="43"/>
      <c r="D25" s="43"/>
      <c r="E25" s="56">
        <v>0</v>
      </c>
      <c r="F25" s="67" t="s">
        <v>93</v>
      </c>
    </row>
    <row r="26" ht="33" customHeight="1" spans="1:6">
      <c r="A26" s="43">
        <v>5</v>
      </c>
      <c r="B26" s="69" t="s">
        <v>94</v>
      </c>
      <c r="C26" s="43"/>
      <c r="D26" s="43"/>
      <c r="E26" s="69">
        <v>0</v>
      </c>
      <c r="F26" s="78" t="s">
        <v>95</v>
      </c>
    </row>
    <row r="27" ht="30" customHeight="1" spans="1:6">
      <c r="A27" s="60" t="s">
        <v>57</v>
      </c>
      <c r="B27" s="61"/>
      <c r="C27" s="61"/>
      <c r="D27" s="61"/>
      <c r="E27" s="62">
        <f>SUM(E3:E26)</f>
        <v>30002</v>
      </c>
      <c r="F27" s="55"/>
    </row>
    <row r="28" ht="51.95" customHeight="1" spans="1:6">
      <c r="A28" s="63" t="s">
        <v>96</v>
      </c>
      <c r="B28" s="64"/>
      <c r="C28" s="64"/>
      <c r="D28" s="64"/>
      <c r="E28" s="64"/>
      <c r="F28" s="64"/>
    </row>
  </sheetData>
  <mergeCells count="20">
    <mergeCell ref="A1:F1"/>
    <mergeCell ref="B2:D2"/>
    <mergeCell ref="C5:D5"/>
    <mergeCell ref="B25:D25"/>
    <mergeCell ref="B26:D26"/>
    <mergeCell ref="A27:D27"/>
    <mergeCell ref="A28:F28"/>
    <mergeCell ref="A3:A8"/>
    <mergeCell ref="A9:A14"/>
    <mergeCell ref="A15:A24"/>
    <mergeCell ref="B3:B8"/>
    <mergeCell ref="B9:B14"/>
    <mergeCell ref="C3:C4"/>
    <mergeCell ref="C7:C8"/>
    <mergeCell ref="C9:C11"/>
    <mergeCell ref="C12:C14"/>
    <mergeCell ref="D15:D22"/>
    <mergeCell ref="E15:E22"/>
    <mergeCell ref="F15:F22"/>
    <mergeCell ref="B15:C24"/>
  </mergeCells>
  <pageMargins left="0.700694444444445" right="0.590277777777778" top="0.668055555555556" bottom="0.196527777777778" header="0.471527777777778" footer="0"/>
  <pageSetup paperSize="9" scale="75" orientation="portrait" horizont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8"/>
  <sheetViews>
    <sheetView workbookViewId="0">
      <selection activeCell="G9" sqref="G9"/>
    </sheetView>
  </sheetViews>
  <sheetFormatPr defaultColWidth="9" defaultRowHeight="13.5" outlineLevelCol="6"/>
  <cols>
    <col min="3" max="3" width="18.5" customWidth="1"/>
    <col min="4" max="4" width="20" customWidth="1"/>
    <col min="5" max="5" width="18.375" customWidth="1"/>
    <col min="6" max="6" width="20.625" customWidth="1"/>
    <col min="7" max="7" width="21.75" customWidth="1"/>
  </cols>
  <sheetData>
    <row r="1" ht="27" spans="1:7">
      <c r="A1" s="3" t="s">
        <v>97</v>
      </c>
      <c r="B1" s="3"/>
      <c r="C1" s="3"/>
      <c r="D1" s="3"/>
      <c r="E1" s="3"/>
      <c r="F1" s="3"/>
      <c r="G1" s="4"/>
    </row>
    <row r="2" ht="27" spans="1:7">
      <c r="A2" s="32" t="s">
        <v>1</v>
      </c>
      <c r="B2" s="33" t="s">
        <v>2</v>
      </c>
      <c r="C2" s="34"/>
      <c r="D2" s="34"/>
      <c r="E2" s="32" t="s">
        <v>62</v>
      </c>
      <c r="F2" s="32" t="s">
        <v>98</v>
      </c>
      <c r="G2" s="35" t="s">
        <v>63</v>
      </c>
    </row>
    <row r="3" spans="1:7">
      <c r="A3" s="36">
        <v>1</v>
      </c>
      <c r="B3" s="37" t="s">
        <v>99</v>
      </c>
      <c r="C3" s="38" t="s">
        <v>100</v>
      </c>
      <c r="D3" s="38" t="s">
        <v>66</v>
      </c>
      <c r="E3" s="38">
        <v>300</v>
      </c>
      <c r="F3" s="38">
        <v>308</v>
      </c>
      <c r="G3" s="39"/>
    </row>
    <row r="4" spans="1:7">
      <c r="A4" s="40"/>
      <c r="B4" s="41"/>
      <c r="C4" s="38"/>
      <c r="D4" s="42" t="s">
        <v>67</v>
      </c>
      <c r="E4" s="43">
        <v>5960</v>
      </c>
      <c r="F4" s="43" t="s">
        <v>58</v>
      </c>
      <c r="G4" s="44" t="s">
        <v>58</v>
      </c>
    </row>
    <row r="5" spans="1:7">
      <c r="A5" s="40"/>
      <c r="B5" s="41"/>
      <c r="C5" s="38" t="s">
        <v>101</v>
      </c>
      <c r="D5" s="38"/>
      <c r="E5" s="43">
        <v>1165</v>
      </c>
      <c r="F5" s="43">
        <v>1165</v>
      </c>
      <c r="G5" s="44"/>
    </row>
    <row r="6" ht="24" spans="1:7">
      <c r="A6" s="40"/>
      <c r="B6" s="41"/>
      <c r="C6" s="45" t="s">
        <v>102</v>
      </c>
      <c r="D6" s="45" t="s">
        <v>71</v>
      </c>
      <c r="E6" s="46">
        <v>200</v>
      </c>
      <c r="F6" s="47">
        <v>200</v>
      </c>
      <c r="G6" s="44" t="s">
        <v>103</v>
      </c>
    </row>
    <row r="7" ht="31.5" spans="1:7">
      <c r="A7" s="40"/>
      <c r="B7" s="41"/>
      <c r="C7" s="37" t="s">
        <v>104</v>
      </c>
      <c r="D7" s="47" t="s">
        <v>74</v>
      </c>
      <c r="E7" s="47">
        <v>300</v>
      </c>
      <c r="F7" s="43" t="s">
        <v>58</v>
      </c>
      <c r="G7" s="44" t="s">
        <v>75</v>
      </c>
    </row>
    <row r="8" ht="31.5" spans="1:7">
      <c r="A8" s="48"/>
      <c r="B8" s="45"/>
      <c r="C8" s="45"/>
      <c r="D8" s="38" t="s">
        <v>76</v>
      </c>
      <c r="E8" s="38">
        <v>2060</v>
      </c>
      <c r="F8" s="43">
        <v>276</v>
      </c>
      <c r="G8" s="44" t="s">
        <v>105</v>
      </c>
    </row>
    <row r="9" spans="1:7">
      <c r="A9" s="43">
        <v>2</v>
      </c>
      <c r="B9" s="38" t="s">
        <v>106</v>
      </c>
      <c r="C9" s="37" t="s">
        <v>107</v>
      </c>
      <c r="D9" s="43" t="s">
        <v>19</v>
      </c>
      <c r="E9" s="43">
        <v>1340</v>
      </c>
      <c r="F9" s="43">
        <v>1342</v>
      </c>
      <c r="G9" s="44" t="s">
        <v>108</v>
      </c>
    </row>
    <row r="10" ht="31.5" spans="1:7">
      <c r="A10" s="43"/>
      <c r="B10" s="38"/>
      <c r="C10" s="41"/>
      <c r="D10" s="43" t="s">
        <v>22</v>
      </c>
      <c r="E10" s="43">
        <v>1800</v>
      </c>
      <c r="F10" s="43">
        <v>1184</v>
      </c>
      <c r="G10" s="44" t="s">
        <v>109</v>
      </c>
    </row>
    <row r="11" ht="31.5" spans="1:7">
      <c r="A11" s="43"/>
      <c r="B11" s="38"/>
      <c r="C11" s="41"/>
      <c r="D11" s="43" t="s">
        <v>25</v>
      </c>
      <c r="E11" s="49">
        <v>500</v>
      </c>
      <c r="F11" s="43">
        <v>8964</v>
      </c>
      <c r="G11" s="44" t="s">
        <v>109</v>
      </c>
    </row>
    <row r="12" ht="21" spans="1:7">
      <c r="A12" s="43"/>
      <c r="B12" s="38"/>
      <c r="C12" s="41"/>
      <c r="D12" s="36" t="s">
        <v>110</v>
      </c>
      <c r="E12" s="43">
        <v>1311</v>
      </c>
      <c r="F12" s="43">
        <v>1311</v>
      </c>
      <c r="G12" s="44" t="s">
        <v>111</v>
      </c>
    </row>
    <row r="13" spans="1:7">
      <c r="A13" s="43"/>
      <c r="B13" s="38"/>
      <c r="C13" s="45"/>
      <c r="D13" s="36" t="s">
        <v>112</v>
      </c>
      <c r="E13" s="43">
        <v>952</v>
      </c>
      <c r="F13" s="43">
        <v>952</v>
      </c>
      <c r="G13" s="44" t="s">
        <v>113</v>
      </c>
    </row>
    <row r="14" ht="21" spans="1:7">
      <c r="A14" s="43"/>
      <c r="B14" s="38"/>
      <c r="C14" s="37" t="s">
        <v>114</v>
      </c>
      <c r="D14" s="43" t="s">
        <v>29</v>
      </c>
      <c r="E14" s="43">
        <v>1600</v>
      </c>
      <c r="F14" s="43">
        <v>1360</v>
      </c>
      <c r="G14" s="44" t="s">
        <v>84</v>
      </c>
    </row>
    <row r="15" ht="21" spans="1:7">
      <c r="A15" s="43"/>
      <c r="B15" s="38"/>
      <c r="C15" s="41"/>
      <c r="D15" s="43" t="s">
        <v>32</v>
      </c>
      <c r="E15" s="43">
        <v>18800</v>
      </c>
      <c r="F15" s="43"/>
      <c r="G15" s="44" t="s">
        <v>115</v>
      </c>
    </row>
    <row r="16" ht="31.5" spans="1:7">
      <c r="A16" s="43"/>
      <c r="B16" s="38"/>
      <c r="C16" s="45"/>
      <c r="D16" s="45" t="s">
        <v>87</v>
      </c>
      <c r="E16" s="49">
        <v>2000</v>
      </c>
      <c r="F16" s="43" t="s">
        <v>58</v>
      </c>
      <c r="G16" s="50" t="s">
        <v>116</v>
      </c>
    </row>
    <row r="17" spans="1:7">
      <c r="A17" s="43">
        <v>3</v>
      </c>
      <c r="B17" s="51" t="s">
        <v>117</v>
      </c>
      <c r="C17" s="52"/>
      <c r="D17" s="43" t="s">
        <v>118</v>
      </c>
      <c r="E17" s="43">
        <v>3390</v>
      </c>
      <c r="F17" s="46" t="s">
        <v>58</v>
      </c>
      <c r="G17" s="44" t="s">
        <v>58</v>
      </c>
    </row>
    <row r="18" spans="1:7">
      <c r="A18" s="43"/>
      <c r="B18" s="53"/>
      <c r="C18" s="54"/>
      <c r="D18" s="47" t="s">
        <v>119</v>
      </c>
      <c r="E18" s="40">
        <v>800</v>
      </c>
      <c r="F18" s="43" t="s">
        <v>58</v>
      </c>
      <c r="G18" s="55"/>
    </row>
    <row r="19" spans="1:7">
      <c r="A19" s="43"/>
      <c r="B19" s="53"/>
      <c r="C19" s="54"/>
      <c r="D19" s="43" t="s">
        <v>120</v>
      </c>
      <c r="E19" s="43">
        <v>500</v>
      </c>
      <c r="F19" s="43" t="s">
        <v>58</v>
      </c>
      <c r="G19" s="55"/>
    </row>
    <row r="20" spans="1:7">
      <c r="A20" s="43"/>
      <c r="B20" s="53"/>
      <c r="C20" s="54"/>
      <c r="D20" s="47" t="s">
        <v>121</v>
      </c>
      <c r="E20" s="46">
        <v>431</v>
      </c>
      <c r="F20" s="47" t="s">
        <v>58</v>
      </c>
      <c r="G20" s="44" t="s">
        <v>58</v>
      </c>
    </row>
    <row r="21" ht="31.5" spans="1:7">
      <c r="A21" s="43"/>
      <c r="B21" s="53"/>
      <c r="C21" s="54"/>
      <c r="D21" s="38" t="s">
        <v>122</v>
      </c>
      <c r="E21" s="43">
        <v>2327</v>
      </c>
      <c r="F21" s="43" t="s">
        <v>58</v>
      </c>
      <c r="G21" s="44" t="s">
        <v>123</v>
      </c>
    </row>
    <row r="22" spans="1:7">
      <c r="A22" s="43"/>
      <c r="B22" s="53"/>
      <c r="C22" s="54"/>
      <c r="D22" s="38" t="s">
        <v>124</v>
      </c>
      <c r="E22" s="56">
        <v>1015</v>
      </c>
      <c r="F22" s="47" t="s">
        <v>58</v>
      </c>
      <c r="G22" s="44" t="s">
        <v>58</v>
      </c>
    </row>
    <row r="23" spans="1:7">
      <c r="A23" s="43"/>
      <c r="B23" s="53"/>
      <c r="C23" s="54"/>
      <c r="D23" s="43" t="s">
        <v>38</v>
      </c>
      <c r="E23" s="43">
        <v>1200</v>
      </c>
      <c r="F23" s="43" t="s">
        <v>58</v>
      </c>
      <c r="G23" s="44" t="s">
        <v>58</v>
      </c>
    </row>
    <row r="24" spans="1:7">
      <c r="A24" s="43"/>
      <c r="B24" s="53"/>
      <c r="C24" s="54"/>
      <c r="D24" s="37" t="s">
        <v>92</v>
      </c>
      <c r="E24" s="43">
        <v>70</v>
      </c>
      <c r="F24" s="43">
        <v>70</v>
      </c>
      <c r="G24" s="44" t="s">
        <v>58</v>
      </c>
    </row>
    <row r="25" spans="1:7">
      <c r="A25" s="57">
        <v>4</v>
      </c>
      <c r="B25" s="43" t="s">
        <v>125</v>
      </c>
      <c r="C25" s="43"/>
      <c r="D25" s="43"/>
      <c r="E25" s="56">
        <v>500</v>
      </c>
      <c r="F25" s="43">
        <v>500</v>
      </c>
      <c r="G25" s="44" t="s">
        <v>58</v>
      </c>
    </row>
    <row r="26" spans="1:7">
      <c r="A26" s="57">
        <v>5</v>
      </c>
      <c r="B26" s="43" t="s">
        <v>126</v>
      </c>
      <c r="C26" s="43"/>
      <c r="D26" s="43"/>
      <c r="E26" s="43">
        <v>1887</v>
      </c>
      <c r="F26" s="58">
        <v>1887</v>
      </c>
      <c r="G26" s="59" t="s">
        <v>127</v>
      </c>
    </row>
    <row r="27" spans="1:7">
      <c r="A27" s="60" t="s">
        <v>57</v>
      </c>
      <c r="B27" s="61"/>
      <c r="C27" s="61"/>
      <c r="D27" s="61"/>
      <c r="E27" s="62">
        <f>SUM(E3:E26)</f>
        <v>50408</v>
      </c>
      <c r="F27" s="62">
        <f>SUM(F3:F26)</f>
        <v>19519</v>
      </c>
      <c r="G27" s="55" t="s">
        <v>58</v>
      </c>
    </row>
    <row r="28" spans="1:7">
      <c r="A28" s="63" t="s">
        <v>128</v>
      </c>
      <c r="B28" s="64"/>
      <c r="C28" s="64"/>
      <c r="D28" s="64"/>
      <c r="E28" s="64"/>
      <c r="F28" s="64"/>
      <c r="G28" s="64"/>
    </row>
  </sheetData>
  <mergeCells count="17">
    <mergeCell ref="A1:G1"/>
    <mergeCell ref="B2:D2"/>
    <mergeCell ref="C5:D5"/>
    <mergeCell ref="B25:D25"/>
    <mergeCell ref="B26:D26"/>
    <mergeCell ref="A27:D27"/>
    <mergeCell ref="A28:G28"/>
    <mergeCell ref="A3:A8"/>
    <mergeCell ref="A9:A16"/>
    <mergeCell ref="A17:A24"/>
    <mergeCell ref="B3:B8"/>
    <mergeCell ref="B9:B16"/>
    <mergeCell ref="C3:C4"/>
    <mergeCell ref="C7:C8"/>
    <mergeCell ref="C9:C13"/>
    <mergeCell ref="C14:C16"/>
    <mergeCell ref="B17:C24"/>
  </mergeCells>
  <pageMargins left="0.75" right="0.75" top="1" bottom="1" header="0.511805555555556" footer="0.511805555555556"/>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abSelected="1" topLeftCell="A4" workbookViewId="0">
      <selection activeCell="F11" sqref="F11"/>
    </sheetView>
  </sheetViews>
  <sheetFormatPr defaultColWidth="9" defaultRowHeight="13.5" outlineLevelCol="5"/>
  <cols>
    <col min="1" max="1" width="6.375" customWidth="1"/>
    <col min="2" max="2" width="11.375" customWidth="1"/>
    <col min="3" max="3" width="14.25" customWidth="1"/>
    <col min="4" max="4" width="24.375" customWidth="1"/>
    <col min="5" max="5" width="24.875" customWidth="1"/>
    <col min="6" max="6" width="47.375" customWidth="1"/>
  </cols>
  <sheetData>
    <row r="1" ht="35" customHeight="1" spans="1:6">
      <c r="A1" s="3" t="s">
        <v>129</v>
      </c>
      <c r="B1" s="3"/>
      <c r="C1" s="3"/>
      <c r="D1" s="3"/>
      <c r="E1" s="3"/>
      <c r="F1" s="4"/>
    </row>
    <row r="2" s="1" customFormat="1" ht="35" customHeight="1" spans="1:6">
      <c r="A2" s="5" t="s">
        <v>1</v>
      </c>
      <c r="B2" s="6" t="s">
        <v>2</v>
      </c>
      <c r="C2" s="7"/>
      <c r="D2" s="7"/>
      <c r="E2" s="5" t="s">
        <v>62</v>
      </c>
      <c r="F2" s="8" t="s">
        <v>63</v>
      </c>
    </row>
    <row r="3" ht="46" customHeight="1" spans="1:6">
      <c r="A3" s="9">
        <v>1</v>
      </c>
      <c r="B3" s="10" t="s">
        <v>130</v>
      </c>
      <c r="C3" s="11" t="s">
        <v>70</v>
      </c>
      <c r="D3" s="11" t="s">
        <v>71</v>
      </c>
      <c r="E3" s="12">
        <v>12</v>
      </c>
      <c r="F3" s="13" t="s">
        <v>131</v>
      </c>
    </row>
    <row r="4" ht="48" customHeight="1" spans="1:6">
      <c r="A4" s="14"/>
      <c r="B4" s="11"/>
      <c r="C4" s="11" t="s">
        <v>73</v>
      </c>
      <c r="D4" s="15" t="s">
        <v>76</v>
      </c>
      <c r="E4" s="16">
        <v>657</v>
      </c>
      <c r="F4" s="17" t="s">
        <v>132</v>
      </c>
    </row>
    <row r="5" ht="30" customHeight="1" spans="1:6">
      <c r="A5" s="18">
        <v>2</v>
      </c>
      <c r="B5" s="15" t="s">
        <v>133</v>
      </c>
      <c r="C5" s="19" t="s">
        <v>79</v>
      </c>
      <c r="D5" s="18" t="s">
        <v>19</v>
      </c>
      <c r="E5" s="18">
        <v>1204</v>
      </c>
      <c r="F5" s="13" t="s">
        <v>134</v>
      </c>
    </row>
    <row r="6" ht="30" customHeight="1" spans="1:6">
      <c r="A6" s="18"/>
      <c r="B6" s="15"/>
      <c r="C6" s="10"/>
      <c r="D6" s="18" t="s">
        <v>22</v>
      </c>
      <c r="E6" s="18">
        <v>1218</v>
      </c>
      <c r="F6" s="13" t="s">
        <v>58</v>
      </c>
    </row>
    <row r="7" ht="30" customHeight="1" spans="1:6">
      <c r="A7" s="18"/>
      <c r="B7" s="15"/>
      <c r="C7" s="10"/>
      <c r="D7" s="18" t="s">
        <v>25</v>
      </c>
      <c r="E7" s="18">
        <v>12528</v>
      </c>
      <c r="F7" s="13"/>
    </row>
    <row r="8" ht="30" customHeight="1" spans="1:6">
      <c r="A8" s="18"/>
      <c r="B8" s="15"/>
      <c r="C8" s="15" t="s">
        <v>83</v>
      </c>
      <c r="D8" s="20" t="s">
        <v>85</v>
      </c>
      <c r="E8" s="20">
        <v>920</v>
      </c>
      <c r="F8" s="17" t="s">
        <v>132</v>
      </c>
    </row>
    <row r="9" ht="30" customHeight="1" spans="1:6">
      <c r="A9" s="21"/>
      <c r="B9" s="19"/>
      <c r="C9" s="19"/>
      <c r="D9" s="10" t="s">
        <v>87</v>
      </c>
      <c r="E9" s="21">
        <v>12857</v>
      </c>
      <c r="F9" s="17" t="s">
        <v>132</v>
      </c>
    </row>
    <row r="10" s="2" customFormat="1" ht="38" customHeight="1" spans="1:6">
      <c r="A10" s="18">
        <v>3</v>
      </c>
      <c r="B10" s="15" t="s">
        <v>89</v>
      </c>
      <c r="C10" s="15"/>
      <c r="D10" s="22" t="s">
        <v>90</v>
      </c>
      <c r="E10" s="18">
        <v>536</v>
      </c>
      <c r="F10" s="23" t="s">
        <v>58</v>
      </c>
    </row>
    <row r="11" s="2" customFormat="1" ht="37" customHeight="1" spans="1:6">
      <c r="A11" s="18"/>
      <c r="B11" s="15"/>
      <c r="C11" s="15"/>
      <c r="D11" s="15" t="s">
        <v>92</v>
      </c>
      <c r="E11" s="18">
        <v>70</v>
      </c>
      <c r="F11" s="23" t="s">
        <v>58</v>
      </c>
    </row>
    <row r="12" ht="44" customHeight="1" spans="1:6">
      <c r="A12" s="24" t="s">
        <v>57</v>
      </c>
      <c r="B12" s="25"/>
      <c r="C12" s="25"/>
      <c r="D12" s="25"/>
      <c r="E12" s="26">
        <f>SUM(E3:E11)</f>
        <v>30002</v>
      </c>
      <c r="F12" s="27"/>
    </row>
    <row r="13" ht="13" customHeight="1" spans="1:6">
      <c r="A13" s="28"/>
      <c r="B13" s="28"/>
      <c r="C13" s="28"/>
      <c r="D13" s="28"/>
      <c r="E13" s="28"/>
      <c r="F13" s="29"/>
    </row>
    <row r="14" ht="22" customHeight="1" spans="1:6">
      <c r="A14" s="30" t="s">
        <v>135</v>
      </c>
      <c r="B14" s="31"/>
      <c r="C14" s="31"/>
      <c r="D14" s="31"/>
      <c r="E14" s="31"/>
      <c r="F14" s="31"/>
    </row>
  </sheetData>
  <mergeCells count="12">
    <mergeCell ref="A1:F1"/>
    <mergeCell ref="B2:D2"/>
    <mergeCell ref="A12:D12"/>
    <mergeCell ref="A14:F14"/>
    <mergeCell ref="A3:A4"/>
    <mergeCell ref="A5:A9"/>
    <mergeCell ref="A10:A11"/>
    <mergeCell ref="B3:B4"/>
    <mergeCell ref="B5:B9"/>
    <mergeCell ref="C5:C7"/>
    <mergeCell ref="C8:C9"/>
    <mergeCell ref="B10:C11"/>
  </mergeCells>
  <pageMargins left="0.751388888888889" right="0.751388888888889" top="0.802777777777778" bottom="0.802777777777778" header="0.313888888888889" footer="0.707638888888889"/>
  <pageSetup paperSize="9" orientation="landscape" horizontalDpi="300"/>
  <headerFooter/>
</worksheet>
</file>

<file path=docProps/app.xml><?xml version="1.0" encoding="utf-8"?>
<Properties xmlns="http://schemas.openxmlformats.org/officeDocument/2006/extended-properties" xmlns:vt="http://schemas.openxmlformats.org/officeDocument/2006/docPropsVTypes">
  <Company>CHINA</Company>
  <Application>Microsoft Excel</Application>
  <HeadingPairs>
    <vt:vector size="2" baseType="variant">
      <vt:variant>
        <vt:lpstr>工作表</vt:lpstr>
      </vt:variant>
      <vt:variant>
        <vt:i4>4</vt:i4>
      </vt:variant>
    </vt:vector>
  </HeadingPairs>
  <TitlesOfParts>
    <vt:vector size="4" baseType="lpstr">
      <vt:lpstr>7.3</vt:lpstr>
      <vt:lpstr>公告附件</vt:lpstr>
      <vt:lpstr>附表二</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dcterms:created xsi:type="dcterms:W3CDTF">2019-05-25T07:56:00Z</dcterms:created>
  <cp:lastPrinted>2019-07-04T04:34:00Z</cp:lastPrinted>
  <dcterms:modified xsi:type="dcterms:W3CDTF">2020-11-30T05:45:56Z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